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<sst xmlns="http://schemas.openxmlformats.org/spreadsheetml/2006/main" count="36" uniqueCount="30">
  <si>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</si>
  <si>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</si>
  <si>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</si>
  <si>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</si>
  <si>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</si>
  <si>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</si>
  <si>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</si>
  <si>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</si>
  <si>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</si>
  <si>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</si>
  <si>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</si>
  <si>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</si>
  <si>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</si>
  <si>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</si>
  <si>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</si>
  <si>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</si>
  <si>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</si>
  <si>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</si>
  <si>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</si>
  <si>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</si>
  <si>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</si>
  <si>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</si>
  <si>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</si>
  <si>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</si>
  <si>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</si>
  <si>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</si>
  <si>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حجم المساحة المزروعة*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</si>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</sst>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4" fontId="5" fillId="0" borderId="14" xfId="1" applyNumberFormat="1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5" fillId="0" borderId="22" xfId="1" applyNumberFormat="1" applyFont="1" applyBorder="1" applyAlignment="1"/>
    <xf numFmtId="164" fontId="5" fillId="0" borderId="23" xfId="1" applyNumberFormat="1" applyFont="1" applyBorder="1" applyAlignment="1"/>
    <xf numFmtId="164" fontId="5" fillId="0" borderId="24" xfId="1" applyNumberFormat="1" applyFont="1" applyBorder="1" applyAlignment="1"/>
    <xf numFmtId="164" fontId="5" fillId="0" borderId="25" xfId="1" applyNumberFormat="1" applyFont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4" fontId="5" fillId="0" borderId="27" xfId="1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165" fontId="1" fillId="0" borderId="20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/>
    </xf>
    <xf numFmtId="164" fontId="6" fillId="0" borderId="9" xfId="1" applyNumberFormat="1" applyFont="1" applyBorder="1" applyAlignment="1"/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7" customFormat="1" ht="33.75" x14ac:dyDescent="0.25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59.25" customHeight="1" x14ac:dyDescent="0.2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1" ht="21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1"/>
    </row>
    <row r="4" spans="1:11" ht="19.5" thickBot="1" x14ac:dyDescent="0.35">
      <c r="A4" s="32" t="s">
        <v>0</v>
      </c>
      <c r="H4" s="37" t="s">
        <v>29</v>
      </c>
      <c r="I4" s="37"/>
      <c r="J4" s="37"/>
    </row>
    <row r="5" spans="1:11" ht="24" customHeight="1" thickBot="1" x14ac:dyDescent="0.3">
      <c r="A5" s="39" t="s">
        <v>1</v>
      </c>
      <c r="B5" s="41" t="s">
        <v>2</v>
      </c>
      <c r="C5" s="42"/>
      <c r="D5" s="43"/>
      <c r="E5" s="41" t="s">
        <v>3</v>
      </c>
      <c r="F5" s="43"/>
      <c r="G5" s="41" t="s">
        <v>4</v>
      </c>
      <c r="H5" s="43"/>
      <c r="I5" s="44" t="s">
        <v>25</v>
      </c>
      <c r="J5" s="45"/>
    </row>
    <row r="6" spans="1:11" ht="15.75" thickBot="1" x14ac:dyDescent="0.3">
      <c r="A6" s="40"/>
      <c r="B6" s="2" t="s">
        <v>5</v>
      </c>
      <c r="C6" s="2" t="s">
        <v>27</v>
      </c>
      <c r="D6" s="2" t="s">
        <v>6</v>
      </c>
      <c r="E6" s="2" t="s">
        <v>5</v>
      </c>
      <c r="F6" s="8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28" t="s">
        <v>7</v>
      </c>
      <c r="B7" s="9">
        <v>4</v>
      </c>
      <c r="C7" s="25">
        <f>B7/$B$21*100</f>
        <v>0.17528483786152499</v>
      </c>
      <c r="D7" s="26">
        <f>C7</f>
        <v>0.17528483786152499</v>
      </c>
      <c r="E7" s="22">
        <v>4</v>
      </c>
      <c r="F7" s="11">
        <f>E7/$E$21*100</f>
        <v>0.21516944593867668</v>
      </c>
      <c r="G7" s="10">
        <v>0</v>
      </c>
      <c r="H7" s="11">
        <f>G7/$G$21*100</f>
        <v>0</v>
      </c>
      <c r="I7" s="19">
        <v>0</v>
      </c>
      <c r="J7" s="11">
        <f>I7/$I$21*100</f>
        <v>0</v>
      </c>
    </row>
    <row r="8" spans="1:11" x14ac:dyDescent="0.25">
      <c r="A8" s="29" t="s">
        <v>8</v>
      </c>
      <c r="B8" s="12">
        <v>10</v>
      </c>
      <c r="C8" s="5">
        <f t="shared" ref="C8:C21" si="0">B8/$B$21*100</f>
        <v>0.43821209465381245</v>
      </c>
      <c r="D8" s="14">
        <f>D7+C8</f>
        <v>0.61349693251533743</v>
      </c>
      <c r="E8" s="23">
        <v>7</v>
      </c>
      <c r="F8" s="14">
        <f t="shared" ref="F8:F21" si="1">E8/$E$21*100</f>
        <v>0.37654653039268426</v>
      </c>
      <c r="G8" s="13">
        <v>3</v>
      </c>
      <c r="H8" s="14">
        <f t="shared" ref="H8:H21" si="2">G8/$G$21*100</f>
        <v>0.72463768115942029</v>
      </c>
      <c r="I8" s="20">
        <v>0</v>
      </c>
      <c r="J8" s="14">
        <f t="shared" ref="J8:J21" si="3">I8/$I$21*100</f>
        <v>0</v>
      </c>
    </row>
    <row r="9" spans="1:11" x14ac:dyDescent="0.25">
      <c r="A9" s="29" t="s">
        <v>9</v>
      </c>
      <c r="B9" s="12">
        <v>426</v>
      </c>
      <c r="C9" s="5">
        <f t="shared" si="0"/>
        <v>18.667835232252411</v>
      </c>
      <c r="D9" s="14">
        <f>D8+C9</f>
        <v>19.281332164767747</v>
      </c>
      <c r="E9" s="23">
        <v>330</v>
      </c>
      <c r="F9" s="14">
        <f t="shared" si="1"/>
        <v>17.751479289940828</v>
      </c>
      <c r="G9" s="13">
        <v>95</v>
      </c>
      <c r="H9" s="14">
        <f t="shared" si="2"/>
        <v>22.946859903381643</v>
      </c>
      <c r="I9" s="20">
        <v>1</v>
      </c>
      <c r="J9" s="14">
        <f t="shared" si="3"/>
        <v>11.111111111111111</v>
      </c>
    </row>
    <row r="10" spans="1:11" x14ac:dyDescent="0.25">
      <c r="A10" s="29" t="s">
        <v>10</v>
      </c>
      <c r="B10" s="12">
        <v>899</v>
      </c>
      <c r="C10" s="5">
        <f t="shared" si="0"/>
        <v>39.395267309377743</v>
      </c>
      <c r="D10" s="14">
        <f t="shared" ref="D10:D20" si="4">D9+C10</f>
        <v>58.67659947414549</v>
      </c>
      <c r="E10" s="23">
        <v>725</v>
      </c>
      <c r="F10" s="14">
        <f t="shared" si="1"/>
        <v>38.999462076385157</v>
      </c>
      <c r="G10" s="13">
        <v>174</v>
      </c>
      <c r="H10" s="14">
        <f t="shared" si="2"/>
        <v>42.028985507246375</v>
      </c>
      <c r="I10" s="20">
        <v>0</v>
      </c>
      <c r="J10" s="14">
        <f t="shared" si="3"/>
        <v>0</v>
      </c>
    </row>
    <row r="11" spans="1:11" x14ac:dyDescent="0.25">
      <c r="A11" s="29" t="s">
        <v>11</v>
      </c>
      <c r="B11" s="12">
        <v>549</v>
      </c>
      <c r="C11" s="5">
        <f t="shared" si="0"/>
        <v>24.057843996494302</v>
      </c>
      <c r="D11" s="14">
        <f t="shared" si="4"/>
        <v>82.734443470639789</v>
      </c>
      <c r="E11" s="23">
        <v>453</v>
      </c>
      <c r="F11" s="14">
        <f t="shared" si="1"/>
        <v>24.367939752555138</v>
      </c>
      <c r="G11" s="13">
        <v>93</v>
      </c>
      <c r="H11" s="14">
        <f t="shared" si="2"/>
        <v>22.463768115942027</v>
      </c>
      <c r="I11" s="20">
        <v>3</v>
      </c>
      <c r="J11" s="14">
        <f t="shared" si="3"/>
        <v>33.333333333333329</v>
      </c>
    </row>
    <row r="12" spans="1:11" x14ac:dyDescent="0.25">
      <c r="A12" s="29" t="s">
        <v>12</v>
      </c>
      <c r="B12" s="12">
        <v>281</v>
      </c>
      <c r="C12" s="5">
        <f t="shared" si="0"/>
        <v>12.31375985977213</v>
      </c>
      <c r="D12" s="14">
        <f t="shared" si="4"/>
        <v>95.048203330411923</v>
      </c>
      <c r="E12" s="23">
        <v>241</v>
      </c>
      <c r="F12" s="14">
        <f t="shared" si="1"/>
        <v>12.96395911780527</v>
      </c>
      <c r="G12" s="13">
        <v>39</v>
      </c>
      <c r="H12" s="14">
        <f t="shared" si="2"/>
        <v>9.4202898550724647</v>
      </c>
      <c r="I12" s="20">
        <v>1</v>
      </c>
      <c r="J12" s="14">
        <f t="shared" si="3"/>
        <v>11.111111111111111</v>
      </c>
    </row>
    <row r="13" spans="1:11" x14ac:dyDescent="0.25">
      <c r="A13" s="29" t="s">
        <v>13</v>
      </c>
      <c r="B13" s="12">
        <v>85</v>
      </c>
      <c r="C13" s="5">
        <f t="shared" si="0"/>
        <v>3.724802804557406</v>
      </c>
      <c r="D13" s="14">
        <f t="shared" si="4"/>
        <v>98.773006134969336</v>
      </c>
      <c r="E13" s="23">
        <v>74</v>
      </c>
      <c r="F13" s="14">
        <f t="shared" si="1"/>
        <v>3.9806347498655192</v>
      </c>
      <c r="G13" s="13">
        <v>10</v>
      </c>
      <c r="H13" s="14">
        <f t="shared" si="2"/>
        <v>2.4154589371980677</v>
      </c>
      <c r="I13" s="20">
        <v>1</v>
      </c>
      <c r="J13" s="14">
        <f t="shared" si="3"/>
        <v>11.111111111111111</v>
      </c>
    </row>
    <row r="14" spans="1:11" x14ac:dyDescent="0.25">
      <c r="A14" s="29" t="s">
        <v>14</v>
      </c>
      <c r="B14" s="12">
        <v>12</v>
      </c>
      <c r="C14" s="5">
        <f t="shared" si="0"/>
        <v>0.52585451358457491</v>
      </c>
      <c r="D14" s="14">
        <f t="shared" si="4"/>
        <v>99.298860648553912</v>
      </c>
      <c r="E14" s="23">
        <v>11</v>
      </c>
      <c r="F14" s="14">
        <f t="shared" si="1"/>
        <v>0.59171597633136097</v>
      </c>
      <c r="G14" s="13">
        <v>0</v>
      </c>
      <c r="H14" s="14">
        <f t="shared" si="2"/>
        <v>0</v>
      </c>
      <c r="I14" s="20">
        <v>1</v>
      </c>
      <c r="J14" s="14">
        <f t="shared" si="3"/>
        <v>11.111111111111111</v>
      </c>
    </row>
    <row r="15" spans="1:11" x14ac:dyDescent="0.25">
      <c r="A15" s="29" t="s">
        <v>15</v>
      </c>
      <c r="B15" s="12">
        <v>13</v>
      </c>
      <c r="C15" s="5">
        <f t="shared" si="0"/>
        <v>0.56967572304995617</v>
      </c>
      <c r="D15" s="14">
        <f t="shared" si="4"/>
        <v>99.868536371603867</v>
      </c>
      <c r="E15" s="23">
        <v>13</v>
      </c>
      <c r="F15" s="14">
        <f t="shared" si="1"/>
        <v>0.69930069930069927</v>
      </c>
      <c r="G15" s="13">
        <v>0</v>
      </c>
      <c r="H15" s="14">
        <f t="shared" si="2"/>
        <v>0</v>
      </c>
      <c r="I15" s="20">
        <v>0</v>
      </c>
      <c r="J15" s="14">
        <f t="shared" si="3"/>
        <v>0</v>
      </c>
    </row>
    <row r="16" spans="1:11" x14ac:dyDescent="0.25">
      <c r="A16" s="29" t="s">
        <v>16</v>
      </c>
      <c r="B16" s="12">
        <v>1</v>
      </c>
      <c r="C16" s="5">
        <f t="shared" si="0"/>
        <v>4.3821209465381247E-2</v>
      </c>
      <c r="D16" s="14">
        <f t="shared" si="4"/>
        <v>99.912357581069244</v>
      </c>
      <c r="E16" s="23">
        <v>1</v>
      </c>
      <c r="F16" s="14">
        <f t="shared" si="1"/>
        <v>5.379236148466917E-2</v>
      </c>
      <c r="G16" s="13">
        <v>0</v>
      </c>
      <c r="H16" s="14">
        <f t="shared" si="2"/>
        <v>0</v>
      </c>
      <c r="I16" s="20">
        <v>0</v>
      </c>
      <c r="J16" s="14">
        <f t="shared" si="3"/>
        <v>0</v>
      </c>
    </row>
    <row r="17" spans="1:10" x14ac:dyDescent="0.25">
      <c r="A17" s="29" t="s">
        <v>17</v>
      </c>
      <c r="B17" s="12">
        <v>0</v>
      </c>
      <c r="C17" s="5">
        <f t="shared" si="0"/>
        <v>0</v>
      </c>
      <c r="D17" s="14">
        <f t="shared" si="4"/>
        <v>99.912357581069244</v>
      </c>
      <c r="E17" s="23">
        <v>0</v>
      </c>
      <c r="F17" s="14">
        <f t="shared" si="1"/>
        <v>0</v>
      </c>
      <c r="G17" s="13">
        <v>0</v>
      </c>
      <c r="H17" s="14">
        <f t="shared" si="2"/>
        <v>0</v>
      </c>
      <c r="I17" s="20">
        <v>0</v>
      </c>
      <c r="J17" s="14">
        <f t="shared" si="3"/>
        <v>0</v>
      </c>
    </row>
    <row r="18" spans="1:10" x14ac:dyDescent="0.25">
      <c r="A18" s="29" t="s">
        <v>18</v>
      </c>
      <c r="B18" s="12">
        <v>0</v>
      </c>
      <c r="C18" s="5">
        <f t="shared" si="0"/>
        <v>0</v>
      </c>
      <c r="D18" s="14">
        <f t="shared" si="4"/>
        <v>99.912357581069244</v>
      </c>
      <c r="E18" s="23">
        <v>0</v>
      </c>
      <c r="F18" s="14">
        <f t="shared" si="1"/>
        <v>0</v>
      </c>
      <c r="G18" s="13">
        <v>0</v>
      </c>
      <c r="H18" s="14">
        <f t="shared" si="2"/>
        <v>0</v>
      </c>
      <c r="I18" s="20">
        <v>0</v>
      </c>
      <c r="J18" s="14">
        <f t="shared" si="3"/>
        <v>0</v>
      </c>
    </row>
    <row r="19" spans="1:10" x14ac:dyDescent="0.25">
      <c r="A19" s="29" t="s">
        <v>19</v>
      </c>
      <c r="B19" s="12">
        <v>0</v>
      </c>
      <c r="C19" s="5">
        <f t="shared" si="0"/>
        <v>0</v>
      </c>
      <c r="D19" s="14">
        <f t="shared" si="4"/>
        <v>99.912357581069244</v>
      </c>
      <c r="E19" s="23">
        <v>0</v>
      </c>
      <c r="F19" s="14">
        <f t="shared" si="1"/>
        <v>0</v>
      </c>
      <c r="G19" s="13">
        <v>0</v>
      </c>
      <c r="H19" s="14">
        <f t="shared" si="2"/>
        <v>0</v>
      </c>
      <c r="I19" s="20">
        <v>0</v>
      </c>
      <c r="J19" s="14">
        <f t="shared" si="3"/>
        <v>0</v>
      </c>
    </row>
    <row r="20" spans="1:10" ht="15.75" thickBot="1" x14ac:dyDescent="0.3">
      <c r="A20" s="30" t="s">
        <v>20</v>
      </c>
      <c r="B20" s="15">
        <v>2</v>
      </c>
      <c r="C20" s="6">
        <f t="shared" si="0"/>
        <v>8.7642418930762495E-2</v>
      </c>
      <c r="D20" s="17">
        <f t="shared" si="4"/>
        <v>100</v>
      </c>
      <c r="E20" s="24">
        <v>0</v>
      </c>
      <c r="F20" s="17">
        <f t="shared" si="1"/>
        <v>0</v>
      </c>
      <c r="G20" s="16">
        <v>0</v>
      </c>
      <c r="H20" s="17">
        <f t="shared" si="2"/>
        <v>0</v>
      </c>
      <c r="I20" s="21">
        <v>2</v>
      </c>
      <c r="J20" s="17">
        <f t="shared" si="3"/>
        <v>22.222222222222221</v>
      </c>
    </row>
    <row r="21" spans="1:10" ht="19.5" customHeight="1" thickBot="1" x14ac:dyDescent="0.3">
      <c r="A21" s="31" t="s">
        <v>21</v>
      </c>
      <c r="B21" s="18">
        <v>2282</v>
      </c>
      <c r="C21" s="7">
        <f t="shared" si="0"/>
        <v>100</v>
      </c>
      <c r="D21" s="33" t="s">
        <v>28</v>
      </c>
      <c r="E21" s="18">
        <v>1859</v>
      </c>
      <c r="F21" s="34">
        <f t="shared" si="1"/>
        <v>100</v>
      </c>
      <c r="G21" s="18">
        <v>414</v>
      </c>
      <c r="H21" s="34">
        <f t="shared" si="2"/>
        <v>100</v>
      </c>
      <c r="I21" s="35">
        <v>9</v>
      </c>
      <c r="J21" s="34">
        <f t="shared" si="3"/>
        <v>100</v>
      </c>
    </row>
    <row r="23" spans="1:10" x14ac:dyDescent="0.25">
      <c r="A23" s="36" t="s">
        <v>23</v>
      </c>
      <c r="B23" s="36"/>
      <c r="C23" s="36"/>
      <c r="D23" s="36"/>
      <c r="E23" s="36"/>
    </row>
    <row r="24" spans="1:10" x14ac:dyDescent="0.25">
      <c r="A24" s="36" t="s">
        <v>24</v>
      </c>
      <c r="B24" s="36"/>
      <c r="C24" s="36"/>
      <c r="D24" s="36"/>
      <c r="E24" s="36"/>
    </row>
  </sheetData>
  <mergeCells count="10">
    <mergeCell ref="A23:E23"/>
    <mergeCell ref="A24:E24"/>
    <mergeCell ref="A1:J1"/>
    <mergeCell ref="H4:J4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2012-10-22T08:09:14Z</dcterms:modified>
</cp:coreProperties>
</file>